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129\Desktop\"/>
    </mc:Choice>
  </mc:AlternateContent>
  <bookViews>
    <workbookView xWindow="0" yWindow="0" windowWidth="23040" windowHeight="9192"/>
  </bookViews>
  <sheets>
    <sheet name="計算書（税込単価用）" sheetId="5" r:id="rId1"/>
    <sheet name="計算書（税抜単価用）" sheetId="6" r:id="rId2"/>
    <sheet name="予定使用電力量" sheetId="1" r:id="rId3"/>
  </sheets>
  <definedNames>
    <definedName name="_xlnm.Print_Area" localSheetId="0">'計算書（税込単価用）'!$A$1:$J$29</definedName>
    <definedName name="_xlnm.Print_Area" localSheetId="1">'計算書（税抜単価用）'!$A$1:$J$29</definedName>
    <definedName name="_xlnm.Print_Area" localSheetId="2">予定使用電力量!$A$1:$G$27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F18" i="1"/>
  <c r="E18" i="1"/>
  <c r="D18" i="1"/>
  <c r="G15" i="1"/>
  <c r="G16" i="1"/>
  <c r="G17" i="1"/>
  <c r="G7" i="1"/>
  <c r="G8" i="1"/>
  <c r="G9" i="1"/>
  <c r="G10" i="1"/>
  <c r="G11" i="1"/>
  <c r="G12" i="1"/>
  <c r="G13" i="1"/>
  <c r="G14" i="1"/>
  <c r="G18" i="1" l="1"/>
</calcChain>
</file>

<file path=xl/comments1.xml><?xml version="1.0" encoding="utf-8"?>
<comments xmlns="http://schemas.openxmlformats.org/spreadsheetml/2006/main">
  <authors>
    <author>時任 エリ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仕様書「別紙１」の　　　　　　　　　　予定契約電力を記入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小数点第２位まで
</t>
        </r>
      </text>
    </commen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円未満の調整しない　　　　　　　　　　　　　　　　（計算結果をそのまま表記）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仕様書「別紙１」の　　　　　　　　　　　　　予定使用電力量を記入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小数点第２位まで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円未満の調整しない　　　　　　　　　　　　　　　　　　　　　　　　　　　　　（計算結果をそのまま表記）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(3)と(6)の合算後、　　　　　　　　　　　　　　　　　　　　　　　　　　１円未満の端数切り捨て                          </t>
        </r>
        <r>
          <rPr>
            <b/>
            <sz val="9"/>
            <color indexed="10"/>
            <rFont val="MS P ゴシック"/>
            <family val="3"/>
            <charset val="128"/>
          </rPr>
          <t>※必ず検算してください。</t>
        </r>
      </text>
    </comment>
    <comment ref="H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入札書に記入する額</t>
        </r>
      </text>
    </comment>
  </commentList>
</comments>
</file>

<file path=xl/comments2.xml><?xml version="1.0" encoding="utf-8"?>
<comments xmlns="http://schemas.openxmlformats.org/spreadsheetml/2006/main">
  <authors>
    <author>時任 エリ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仕様書「別紙１」の　　　　　　　　　　　　　　　　　予定契約電力を記入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小数点第２位まで
</t>
        </r>
      </text>
    </commen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円未満の調整しない　　　　　　　　　　　　　　　　（計算結果をそのまま表記）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仕様書「別紙１」の　　　　　　　　　予定使用電力量を記入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小数点第２位まで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円未満の調整しない　　　　　　　　　　　　　　　　　　　　　　（計算結果をそのまま表記）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(3)と(6)の合算後、　　　　　　　　　　　　　　　　　　　　　　　　　
１円未満の端数切り捨て　　　　　　　</t>
        </r>
        <r>
          <rPr>
            <b/>
            <sz val="9"/>
            <color indexed="10"/>
            <rFont val="MS P ゴシック"/>
            <family val="3"/>
            <charset val="128"/>
          </rPr>
          <t>※必ず検算してください。</t>
        </r>
      </text>
    </comment>
    <comment ref="H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入札書に記入する額</t>
        </r>
      </text>
    </comment>
  </commentList>
</comments>
</file>

<file path=xl/sharedStrings.xml><?xml version="1.0" encoding="utf-8"?>
<sst xmlns="http://schemas.openxmlformats.org/spreadsheetml/2006/main" count="137" uniqueCount="79">
  <si>
    <t>月　度</t>
  </si>
  <si>
    <t>合計</t>
    <rPh sb="0" eb="2">
      <t>ゴウケイ</t>
    </rPh>
    <phoneticPr fontId="3"/>
  </si>
  <si>
    <t>ピーク時間</t>
    <rPh sb="3" eb="5">
      <t>ジカン</t>
    </rPh>
    <phoneticPr fontId="3"/>
  </si>
  <si>
    <t>昼間時間</t>
    <rPh sb="0" eb="2">
      <t>ヒルマ</t>
    </rPh>
    <rPh sb="2" eb="4">
      <t>ジカン</t>
    </rPh>
    <phoneticPr fontId="3"/>
  </si>
  <si>
    <t>夜間時間</t>
    <rPh sb="0" eb="2">
      <t>ヤカン</t>
    </rPh>
    <rPh sb="2" eb="4">
      <t>ジカン</t>
    </rPh>
    <phoneticPr fontId="3"/>
  </si>
  <si>
    <t>ピーク時間・・夏季(7/1～9/30)の毎日午後1時から午後4時までの時間</t>
  </si>
  <si>
    <t>昼間時間・・・毎日午前8時から午後10時までの時間</t>
    <phoneticPr fontId="2"/>
  </si>
  <si>
    <t>－</t>
    <phoneticPr fontId="3"/>
  </si>
  <si>
    <t>－</t>
    <phoneticPr fontId="2"/>
  </si>
  <si>
    <t>夜間時間・・・ピーク時間、昼間時間以外の時間</t>
    <rPh sb="17" eb="19">
      <t>イガイ</t>
    </rPh>
    <rPh sb="20" eb="22">
      <t>ジカン</t>
    </rPh>
    <phoneticPr fontId="2"/>
  </si>
  <si>
    <t>予定使用電力量（kWh）</t>
    <phoneticPr fontId="2"/>
  </si>
  <si>
    <t>予定契約電力
（kW)</t>
    <rPh sb="0" eb="2">
      <t>ヨテイ</t>
    </rPh>
    <rPh sb="2" eb="4">
      <t>ケイヤク</t>
    </rPh>
    <rPh sb="4" eb="6">
      <t>デンリョク</t>
    </rPh>
    <phoneticPr fontId="2"/>
  </si>
  <si>
    <t>月別予定契約電力及び使用電力量</t>
    <rPh sb="0" eb="2">
      <t>ツキベツ</t>
    </rPh>
    <rPh sb="2" eb="4">
      <t>ヨテイ</t>
    </rPh>
    <rPh sb="4" eb="6">
      <t>ケイヤク</t>
    </rPh>
    <rPh sb="6" eb="8">
      <t>デンリョク</t>
    </rPh>
    <rPh sb="8" eb="9">
      <t>オヨ</t>
    </rPh>
    <rPh sb="10" eb="12">
      <t>シヨウ</t>
    </rPh>
    <rPh sb="12" eb="14">
      <t>デンリョク</t>
    </rPh>
    <rPh sb="14" eb="15">
      <t>リョウ</t>
    </rPh>
    <phoneticPr fontId="3"/>
  </si>
  <si>
    <t>　　  　　　　ただし、日曜日、「国民の祝日に関する法律」に規定する休日、</t>
    <rPh sb="17" eb="19">
      <t>コクミン</t>
    </rPh>
    <rPh sb="20" eb="22">
      <t>シュクジツ</t>
    </rPh>
    <rPh sb="23" eb="24">
      <t>カン</t>
    </rPh>
    <rPh sb="26" eb="28">
      <t>ホウリツ</t>
    </rPh>
    <rPh sb="30" eb="32">
      <t>キテイ</t>
    </rPh>
    <rPh sb="34" eb="36">
      <t>キュウジツ</t>
    </rPh>
    <phoneticPr fontId="2"/>
  </si>
  <si>
    <t>令和３年10月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</si>
  <si>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令和３年11月</t>
    <rPh sb="0" eb="2">
      <t>レイワ</t>
    </rPh>
    <rPh sb="3" eb="4">
      <t>ネン</t>
    </rPh>
    <rPh sb="6" eb="7">
      <t>ガツ</t>
    </rPh>
    <phoneticPr fontId="2"/>
  </si>
  <si>
    <t>令和３年12月</t>
    <rPh sb="0" eb="2">
      <t>レイワ</t>
    </rPh>
    <rPh sb="3" eb="4">
      <t>ネン</t>
    </rPh>
    <rPh sb="6" eb="7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</si>
  <si>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</si>
  <si>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令和４年２月</t>
    <rPh sb="0" eb="2">
      <t>レイワ</t>
    </rPh>
    <rPh sb="3" eb="4">
      <t>ネン</t>
    </rPh>
    <rPh sb="5" eb="6">
      <t>ガツ</t>
    </rPh>
    <phoneticPr fontId="2"/>
  </si>
  <si>
    <t>令和４年３月</t>
    <rPh sb="0" eb="2">
      <t>レイワ</t>
    </rPh>
    <rPh sb="3" eb="4">
      <t>ネン</t>
    </rPh>
    <rPh sb="5" eb="6">
      <t>ガツ</t>
    </rPh>
    <phoneticPr fontId="2"/>
  </si>
  <si>
    <t>令和４年４月</t>
    <rPh sb="0" eb="2">
      <t>レイワ</t>
    </rPh>
    <rPh sb="3" eb="4">
      <t>ネン</t>
    </rPh>
    <rPh sb="5" eb="6">
      <t>ガツ</t>
    </rPh>
    <phoneticPr fontId="2"/>
  </si>
  <si>
    <t>令和４年５月</t>
    <rPh sb="0" eb="2">
      <t>レイワ</t>
    </rPh>
    <rPh sb="3" eb="4">
      <t>ネン</t>
    </rPh>
    <rPh sb="5" eb="6">
      <t>ガツ</t>
    </rPh>
    <phoneticPr fontId="2"/>
  </si>
  <si>
    <t>令和４年６月</t>
    <rPh sb="0" eb="2">
      <t>レイワ</t>
    </rPh>
    <rPh sb="3" eb="4">
      <t>ネン</t>
    </rPh>
    <rPh sb="5" eb="6">
      <t>ガツ</t>
    </rPh>
    <phoneticPr fontId="2"/>
  </si>
  <si>
    <t>令和４年７月</t>
    <rPh sb="0" eb="2">
      <t>レイワ</t>
    </rPh>
    <rPh sb="3" eb="4">
      <t>ネン</t>
    </rPh>
    <rPh sb="5" eb="6">
      <t>ガツ</t>
    </rPh>
    <phoneticPr fontId="2"/>
  </si>
  <si>
    <t>令和４年８月</t>
    <rPh sb="0" eb="2">
      <t>レイワ</t>
    </rPh>
    <rPh sb="3" eb="4">
      <t>ネン</t>
    </rPh>
    <rPh sb="5" eb="6">
      <t>ガツ</t>
    </rPh>
    <phoneticPr fontId="2"/>
  </si>
  <si>
    <t>令和４年９月</t>
    <rPh sb="0" eb="2">
      <t>レイワ</t>
    </rPh>
    <rPh sb="3" eb="4">
      <t>ネン</t>
    </rPh>
    <rPh sb="5" eb="6">
      <t>ガツ</t>
    </rPh>
    <phoneticPr fontId="2"/>
  </si>
  <si>
    <t>　　　   　　 12/30、12/31、1/3、ピーク時間を除く</t>
    <rPh sb="28" eb="30">
      <t>ジカン</t>
    </rPh>
    <phoneticPr fontId="2"/>
  </si>
  <si>
    <t>　※４　･･･電気料金の形態により、この計算書様式での算定が困難な場合は、必要に応じて一部変更してよいものとする。
　　　   　ただし、基本料金の計算（契約電力×単価×力率修正率（0.85））は変更できないものとする。
　　　  　 様式を変更した場合においても、(7)は月別各料金の合計後、１円未満の端数を切り捨てた額とすること。</t>
    <rPh sb="20" eb="23">
      <t>ケイサンショ</t>
    </rPh>
    <rPh sb="23" eb="25">
      <t>ヨウシキ</t>
    </rPh>
    <rPh sb="27" eb="29">
      <t>サンテイ</t>
    </rPh>
    <rPh sb="30" eb="32">
      <t>コンナン</t>
    </rPh>
    <rPh sb="118" eb="120">
      <t>ヨウシキ</t>
    </rPh>
    <rPh sb="137" eb="139">
      <t>ツキベツ</t>
    </rPh>
    <phoneticPr fontId="3"/>
  </si>
  <si>
    <t>　※３　･･･(7)は、(3)と(6)の数値を合算した後、１円未満の端数を切り捨てる。</t>
    <rPh sb="20" eb="22">
      <t>スウチ</t>
    </rPh>
    <rPh sb="23" eb="25">
      <t>ガッサン</t>
    </rPh>
    <rPh sb="27" eb="28">
      <t>ノチ</t>
    </rPh>
    <phoneticPr fontId="3"/>
  </si>
  <si>
    <t>　※２　･･･(3)、(6)については円未満の調整をせず、(3)＝(1)×(2)×0.85、 (6)＝(4)×(5)　の数値をそのまま表記する。</t>
    <rPh sb="19" eb="22">
      <t>エンミマン</t>
    </rPh>
    <rPh sb="23" eb="25">
      <t>チョウセイ</t>
    </rPh>
    <rPh sb="60" eb="62">
      <t>スウチ</t>
    </rPh>
    <rPh sb="67" eb="69">
      <t>ヒョウキ</t>
    </rPh>
    <phoneticPr fontId="3"/>
  </si>
  <si>
    <t>（Ａ）×100/110　（小数点以下切り上げ）</t>
    <rPh sb="13" eb="16">
      <t>ショウスウテン</t>
    </rPh>
    <rPh sb="16" eb="18">
      <t>イカ</t>
    </rPh>
    <rPh sb="18" eb="19">
      <t>キ</t>
    </rPh>
    <rPh sb="20" eb="21">
      <t>ア</t>
    </rPh>
    <phoneticPr fontId="2"/>
  </si>
  <si>
    <t>　※１　･･･(2)、(5)の単価に円未満の端数がある場合は、小数点第２位までとする。</t>
    <rPh sb="15" eb="17">
      <t>タンカ</t>
    </rPh>
    <rPh sb="27" eb="29">
      <t>バアイ</t>
    </rPh>
    <rPh sb="31" eb="34">
      <t>ショウスウテン</t>
    </rPh>
    <rPh sb="34" eb="35">
      <t>ダイ</t>
    </rPh>
    <rPh sb="36" eb="37">
      <t>イ</t>
    </rPh>
    <phoneticPr fontId="3"/>
  </si>
  <si>
    <t>（Ｂ）</t>
    <phoneticPr fontId="2"/>
  </si>
  <si>
    <t xml:space="preserve">入札書記入額 </t>
    <rPh sb="0" eb="2">
      <t>ニュウサツ</t>
    </rPh>
    <rPh sb="2" eb="3">
      <t>ショ</t>
    </rPh>
    <rPh sb="3" eb="5">
      <t>キニュウ</t>
    </rPh>
    <rPh sb="5" eb="6">
      <t>ガク</t>
    </rPh>
    <phoneticPr fontId="2"/>
  </si>
  <si>
    <t xml:space="preserve">【記載に関する注意事項】　   </t>
    <rPh sb="1" eb="3">
      <t>キサイ</t>
    </rPh>
    <rPh sb="4" eb="5">
      <t>カン</t>
    </rPh>
    <rPh sb="7" eb="9">
      <t>チュウイ</t>
    </rPh>
    <rPh sb="9" eb="11">
      <t>ジコウ</t>
    </rPh>
    <phoneticPr fontId="3"/>
  </si>
  <si>
    <t>（Ａ）</t>
    <phoneticPr fontId="2"/>
  </si>
  <si>
    <t xml:space="preserve">参考総価比較額 </t>
    <rPh sb="0" eb="2">
      <t>サンコウ</t>
    </rPh>
    <rPh sb="2" eb="3">
      <t>ソウ</t>
    </rPh>
    <rPh sb="3" eb="4">
      <t>カ</t>
    </rPh>
    <rPh sb="4" eb="6">
      <t>ヒカク</t>
    </rPh>
    <rPh sb="6" eb="7">
      <t>ガク</t>
    </rPh>
    <phoneticPr fontId="2"/>
  </si>
  <si>
    <t>　</t>
    <phoneticPr fontId="3"/>
  </si>
  <si>
    <t>令和４年9月</t>
    <rPh sb="0" eb="2">
      <t>レイワ</t>
    </rPh>
    <rPh sb="3" eb="4">
      <t>ネン</t>
    </rPh>
    <rPh sb="5" eb="6">
      <t>ガツ</t>
    </rPh>
    <phoneticPr fontId="2"/>
  </si>
  <si>
    <t>令和４年8月</t>
    <rPh sb="0" eb="2">
      <t>レイワ</t>
    </rPh>
    <rPh sb="3" eb="4">
      <t>ネン</t>
    </rPh>
    <rPh sb="5" eb="6">
      <t>ガツ</t>
    </rPh>
    <phoneticPr fontId="2"/>
  </si>
  <si>
    <t>令和４年7月</t>
    <rPh sb="0" eb="2">
      <t>レイワ</t>
    </rPh>
    <rPh sb="3" eb="4">
      <t>ネン</t>
    </rPh>
    <rPh sb="5" eb="6">
      <t>ガツ</t>
    </rPh>
    <phoneticPr fontId="2"/>
  </si>
  <si>
    <t>令和４年6月</t>
    <rPh sb="0" eb="2">
      <t>レイワ</t>
    </rPh>
    <rPh sb="3" eb="4">
      <t>ネン</t>
    </rPh>
    <rPh sb="5" eb="6">
      <t>ガツ</t>
    </rPh>
    <phoneticPr fontId="2"/>
  </si>
  <si>
    <t>令和４年5月</t>
    <rPh sb="0" eb="2">
      <t>レイワ</t>
    </rPh>
    <rPh sb="3" eb="4">
      <t>ネン</t>
    </rPh>
    <rPh sb="5" eb="6">
      <t>ガツ</t>
    </rPh>
    <phoneticPr fontId="2"/>
  </si>
  <si>
    <t>令和４年4月</t>
    <rPh sb="0" eb="2">
      <t>レイワ</t>
    </rPh>
    <rPh sb="3" eb="4">
      <t>ネン</t>
    </rPh>
    <rPh sb="5" eb="6">
      <t>ガツ</t>
    </rPh>
    <phoneticPr fontId="2"/>
  </si>
  <si>
    <t>令和４年3月</t>
    <rPh sb="0" eb="2">
      <t>レイワ</t>
    </rPh>
    <rPh sb="3" eb="4">
      <t>ネン</t>
    </rPh>
    <rPh sb="5" eb="6">
      <t>ガツ</t>
    </rPh>
    <phoneticPr fontId="2"/>
  </si>
  <si>
    <t>令和４年2月</t>
    <rPh sb="0" eb="2">
      <t>レイワ</t>
    </rPh>
    <rPh sb="3" eb="4">
      <t>ネン</t>
    </rPh>
    <rPh sb="5" eb="6">
      <t>ガツ</t>
    </rPh>
    <phoneticPr fontId="2"/>
  </si>
  <si>
    <t>令和４年1月</t>
    <rPh sb="0" eb="2">
      <t>レイワ</t>
    </rPh>
    <rPh sb="3" eb="4">
      <t>ネン</t>
    </rPh>
    <rPh sb="5" eb="6">
      <t>ガツ</t>
    </rPh>
    <phoneticPr fontId="2"/>
  </si>
  <si>
    <t>【下記※３】</t>
    <rPh sb="1" eb="3">
      <t>カキ</t>
    </rPh>
    <phoneticPr fontId="2"/>
  </si>
  <si>
    <t>【下記※２】</t>
    <rPh sb="1" eb="3">
      <t>カキ</t>
    </rPh>
    <phoneticPr fontId="2"/>
  </si>
  <si>
    <t>【下記※１】</t>
    <rPh sb="0" eb="2">
      <t>カキ</t>
    </rPh>
    <phoneticPr fontId="2"/>
  </si>
  <si>
    <t>仕様書のとおり</t>
    <rPh sb="0" eb="2">
      <t>シヨウショ</t>
    </rPh>
    <phoneticPr fontId="3"/>
  </si>
  <si>
    <t>【下記※２ 】</t>
    <rPh sb="1" eb="3">
      <t>カキ</t>
    </rPh>
    <phoneticPr fontId="2"/>
  </si>
  <si>
    <t>【下記※１ 参照】</t>
    <rPh sb="0" eb="2">
      <t>カキ</t>
    </rPh>
    <rPh sb="5" eb="7">
      <t>サンショウ</t>
    </rPh>
    <phoneticPr fontId="2"/>
  </si>
  <si>
    <t>仕様書のとおり</t>
    <rPh sb="0" eb="2">
      <t>シヨウショ</t>
    </rPh>
    <phoneticPr fontId="2"/>
  </si>
  <si>
    <r>
      <t>月別電気料金見込額（円)
(3)＋(6)</t>
    </r>
    <r>
      <rPr>
        <sz val="8"/>
        <color indexed="8"/>
        <rFont val="ＭＳ ゴシック"/>
        <family val="3"/>
        <charset val="128"/>
      </rPr>
      <t>　</t>
    </r>
    <rPh sb="0" eb="2">
      <t>ツキベツ</t>
    </rPh>
    <rPh sb="2" eb="4">
      <t>デンキ</t>
    </rPh>
    <rPh sb="4" eb="6">
      <t>リョウキン</t>
    </rPh>
    <rPh sb="6" eb="8">
      <t>ミコ</t>
    </rPh>
    <rPh sb="8" eb="9">
      <t>ガク</t>
    </rPh>
    <rPh sb="10" eb="11">
      <t>エン</t>
    </rPh>
    <phoneticPr fontId="3"/>
  </si>
  <si>
    <t>使用電力量料金(円)
(4)×(5)</t>
    <rPh sb="0" eb="2">
      <t>シヨウ</t>
    </rPh>
    <rPh sb="2" eb="5">
      <t>デンリョクリョウ</t>
    </rPh>
    <rPh sb="5" eb="7">
      <t>リョウキン</t>
    </rPh>
    <rPh sb="8" eb="9">
      <t>エン</t>
    </rPh>
    <phoneticPr fontId="3"/>
  </si>
  <si>
    <t>単価
(円／kWh)</t>
    <rPh sb="0" eb="2">
      <t>タンカ</t>
    </rPh>
    <rPh sb="4" eb="5">
      <t>エン</t>
    </rPh>
    <phoneticPr fontId="3"/>
  </si>
  <si>
    <t>予定使用電力量
(kWh)</t>
    <rPh sb="0" eb="2">
      <t>ヨテイ</t>
    </rPh>
    <rPh sb="2" eb="4">
      <t>シヨウ</t>
    </rPh>
    <rPh sb="4" eb="7">
      <t>デンリョクリョウ</t>
    </rPh>
    <phoneticPr fontId="3"/>
  </si>
  <si>
    <r>
      <t xml:space="preserve">基本料金（円）
</t>
    </r>
    <r>
      <rPr>
        <sz val="8"/>
        <color indexed="8"/>
        <rFont val="ＭＳ ゴシック"/>
        <family val="3"/>
        <charset val="128"/>
      </rPr>
      <t>(1)×(2)×0.85(力率修正率)</t>
    </r>
    <rPh sb="0" eb="3">
      <t>キホンリョウ</t>
    </rPh>
    <rPh sb="3" eb="4">
      <t>キン</t>
    </rPh>
    <rPh sb="5" eb="6">
      <t>エン</t>
    </rPh>
    <phoneticPr fontId="3"/>
  </si>
  <si>
    <t>単価
(円／kW)</t>
    <rPh sb="0" eb="2">
      <t>タンカ</t>
    </rPh>
    <rPh sb="4" eb="5">
      <t>エン</t>
    </rPh>
    <phoneticPr fontId="3"/>
  </si>
  <si>
    <t>予定契約電力
(kW)</t>
    <rPh sb="0" eb="2">
      <t>ヨテイ</t>
    </rPh>
    <rPh sb="2" eb="4">
      <t>ケイヤク</t>
    </rPh>
    <rPh sb="4" eb="6">
      <t>デンリョク</t>
    </rPh>
    <phoneticPr fontId="3"/>
  </si>
  <si>
    <t>(7)</t>
    <phoneticPr fontId="2"/>
  </si>
  <si>
    <t>(6)</t>
    <phoneticPr fontId="2"/>
  </si>
  <si>
    <t>(5)</t>
    <phoneticPr fontId="2"/>
  </si>
  <si>
    <t>(4)</t>
    <phoneticPr fontId="2"/>
  </si>
  <si>
    <t>(3)</t>
    <phoneticPr fontId="2"/>
  </si>
  <si>
    <t>(2)</t>
    <phoneticPr fontId="2"/>
  </si>
  <si>
    <t>(1)</t>
    <phoneticPr fontId="2"/>
  </si>
  <si>
    <t>使 用 電 力 量 料 金</t>
    <rPh sb="0" eb="1">
      <t>シ</t>
    </rPh>
    <rPh sb="2" eb="3">
      <t>ヨウ</t>
    </rPh>
    <rPh sb="4" eb="5">
      <t>デン</t>
    </rPh>
    <rPh sb="6" eb="7">
      <t>チカラ</t>
    </rPh>
    <rPh sb="8" eb="9">
      <t>リョウ</t>
    </rPh>
    <rPh sb="10" eb="11">
      <t>リョウ</t>
    </rPh>
    <rPh sb="12" eb="13">
      <t>キン</t>
    </rPh>
    <phoneticPr fontId="3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</si>
  <si>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3"/>
  </si>
  <si>
    <t xml:space="preserve">  ●●●●●●●●●●●●</t>
    <phoneticPr fontId="2"/>
  </si>
  <si>
    <t>供給施設名</t>
    <rPh sb="0" eb="2">
      <t>キョウキュウ</t>
    </rPh>
    <rPh sb="2" eb="5">
      <t>シセツメイ</t>
    </rPh>
    <phoneticPr fontId="2"/>
  </si>
  <si>
    <r>
      <t xml:space="preserve">　●●●●丁目●●番地
　株式会社　●●●●
　　　代表取締役　●●●●●　   </t>
    </r>
    <r>
      <rPr>
        <sz val="12"/>
        <color indexed="10"/>
        <rFont val="ＭＳ ゴシック"/>
        <family val="3"/>
        <charset val="128"/>
      </rPr>
      <t>㊞</t>
    </r>
    <rPh sb="5" eb="7">
      <t>チョウメ</t>
    </rPh>
    <rPh sb="9" eb="11">
      <t>バンチ</t>
    </rPh>
    <rPh sb="13" eb="15">
      <t>カブシキ</t>
    </rPh>
    <rPh sb="15" eb="17">
      <t>カイシャ</t>
    </rPh>
    <rPh sb="26" eb="28">
      <t>ダイヒョウ</t>
    </rPh>
    <rPh sb="28" eb="31">
      <t>トリシマリヤク</t>
    </rPh>
    <phoneticPr fontId="2"/>
  </si>
  <si>
    <t>入 札 者</t>
    <rPh sb="0" eb="1">
      <t>イリ</t>
    </rPh>
    <rPh sb="2" eb="3">
      <t>サツ</t>
    </rPh>
    <rPh sb="4" eb="5">
      <t>シャ</t>
    </rPh>
    <phoneticPr fontId="2"/>
  </si>
  <si>
    <r>
      <t>入 札 金 額 計 算 書</t>
    </r>
    <r>
      <rPr>
        <b/>
        <sz val="18"/>
        <color indexed="8"/>
        <rFont val="ＭＳ ゴシック"/>
        <family val="3"/>
        <charset val="128"/>
      </rPr>
      <t>　</t>
    </r>
    <r>
      <rPr>
        <b/>
        <sz val="18"/>
        <color indexed="30"/>
        <rFont val="ＭＳ ゴシック"/>
        <family val="3"/>
        <charset val="128"/>
      </rPr>
      <t>（税込単価用）</t>
    </r>
    <rPh sb="0" eb="1">
      <t>イリ</t>
    </rPh>
    <rPh sb="2" eb="3">
      <t>サツ</t>
    </rPh>
    <rPh sb="4" eb="5">
      <t>キン</t>
    </rPh>
    <rPh sb="6" eb="7">
      <t>ガク</t>
    </rPh>
    <rPh sb="8" eb="9">
      <t>ケイ</t>
    </rPh>
    <rPh sb="10" eb="11">
      <t>サン</t>
    </rPh>
    <rPh sb="12" eb="13">
      <t>ショ</t>
    </rPh>
    <rPh sb="15" eb="17">
      <t>ゼイコ</t>
    </rPh>
    <rPh sb="17" eb="19">
      <t>タンカ</t>
    </rPh>
    <rPh sb="19" eb="20">
      <t>ヨウ</t>
    </rPh>
    <phoneticPr fontId="3"/>
  </si>
  <si>
    <t>別紙様式２</t>
    <rPh sb="0" eb="2">
      <t>ベッシ</t>
    </rPh>
    <rPh sb="2" eb="4">
      <t>ヨウシキ</t>
    </rPh>
    <phoneticPr fontId="3"/>
  </si>
  <si>
    <r>
      <t>参考総価比較額</t>
    </r>
    <r>
      <rPr>
        <sz val="10"/>
        <color indexed="8"/>
        <rFont val="ＭＳ ゴシック"/>
        <family val="3"/>
        <charset val="128"/>
      </rPr>
      <t xml:space="preserve"> (入札額）</t>
    </r>
    <rPh sb="0" eb="2">
      <t>サンコウ</t>
    </rPh>
    <rPh sb="2" eb="3">
      <t>ソウ</t>
    </rPh>
    <rPh sb="3" eb="4">
      <t>カ</t>
    </rPh>
    <rPh sb="4" eb="6">
      <t>ヒカク</t>
    </rPh>
    <rPh sb="6" eb="7">
      <t>ガク</t>
    </rPh>
    <rPh sb="9" eb="12">
      <t>ニュウサツガク</t>
    </rPh>
    <phoneticPr fontId="2"/>
  </si>
  <si>
    <t xml:space="preserve">  ●●●●●●●●●●●●</t>
  </si>
  <si>
    <r>
      <t>入 札 金 額 計 算 書</t>
    </r>
    <r>
      <rPr>
        <b/>
        <sz val="18"/>
        <color indexed="8"/>
        <rFont val="ＭＳ ゴシック"/>
        <family val="3"/>
        <charset val="128"/>
      </rPr>
      <t>　</t>
    </r>
    <r>
      <rPr>
        <b/>
        <sz val="18"/>
        <color indexed="10"/>
        <rFont val="ＭＳ ゴシック"/>
        <family val="3"/>
        <charset val="128"/>
      </rPr>
      <t>（税抜単価用）</t>
    </r>
    <rPh sb="0" eb="1">
      <t>イリ</t>
    </rPh>
    <rPh sb="2" eb="3">
      <t>サツ</t>
    </rPh>
    <rPh sb="4" eb="5">
      <t>キン</t>
    </rPh>
    <rPh sb="6" eb="7">
      <t>ガク</t>
    </rPh>
    <rPh sb="8" eb="9">
      <t>ケイ</t>
    </rPh>
    <rPh sb="10" eb="11">
      <t>サン</t>
    </rPh>
    <rPh sb="12" eb="13">
      <t>ショ</t>
    </rPh>
    <rPh sb="15" eb="17">
      <t>ゼイヌ</t>
    </rPh>
    <rPh sb="17" eb="19">
      <t>タンカ</t>
    </rPh>
    <rPh sb="19" eb="2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</si>
</sst>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8" formatCode="[$-411]ggge&quot;年&quot;m&quot;月&quot;"/>
    <numFmt numFmtId="179" formatCode="#,##0_ ;[Red]\-#,##0\ "/>
    <numFmt numFmtId="180" formatCode="#,##0.00_);[Red]\(#,##0.00\)"/>
    <numFmt numFmtId="181" formatCode="#,##0.00000_ "/>
    <numFmt numFmtId="182" formatCode="0_);[Red]\(0\)"/>
    <numFmt numFmtId="183" formatCode="#,##0.00000_);[Red]\(#,##0.0000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8"/>
      <color indexed="3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8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5" fillId="0" borderId="6" xfId="2" quotePrefix="1" applyNumberFormat="1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6" fontId="5" fillId="0" borderId="5" xfId="2" applyNumberFormat="1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26" xfId="2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8" fillId="0" borderId="24" xfId="0" applyNumberFormat="1" applyFont="1" applyBorder="1">
      <alignment vertical="center"/>
    </xf>
    <xf numFmtId="178" fontId="4" fillId="0" borderId="13" xfId="0" applyNumberFormat="1" applyFont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 shrinkToFit="1"/>
    </xf>
    <xf numFmtId="0" fontId="8" fillId="0" borderId="24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vertical="center"/>
    </xf>
    <xf numFmtId="176" fontId="8" fillId="0" borderId="6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76" fontId="5" fillId="0" borderId="4" xfId="2" quotePrefix="1" applyNumberFormat="1" applyFont="1" applyFill="1" applyBorder="1" applyAlignment="1">
      <alignment horizontal="center" vertical="center"/>
    </xf>
    <xf numFmtId="176" fontId="5" fillId="0" borderId="8" xfId="2" quotePrefix="1" applyNumberFormat="1" applyFont="1" applyFill="1" applyBorder="1" applyAlignment="1">
      <alignment horizontal="center" vertical="center"/>
    </xf>
    <xf numFmtId="176" fontId="5" fillId="0" borderId="7" xfId="1" quotePrefix="1" applyNumberFormat="1" applyFont="1" applyFill="1" applyBorder="1" applyAlignment="1">
      <alignment vertical="center"/>
    </xf>
    <xf numFmtId="176" fontId="5" fillId="0" borderId="9" xfId="2" quotePrefix="1" applyNumberFormat="1" applyFont="1" applyFill="1" applyBorder="1" applyAlignment="1">
      <alignment horizontal="center" vertical="center"/>
    </xf>
    <xf numFmtId="176" fontId="5" fillId="0" borderId="10" xfId="1" quotePrefix="1" applyNumberFormat="1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1" xfId="1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6" fontId="8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179" fontId="11" fillId="0" borderId="28" xfId="1" applyNumberFormat="1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179" fontId="11" fillId="0" borderId="2" xfId="0" applyNumberFormat="1" applyFont="1" applyBorder="1" applyAlignment="1">
      <alignment vertical="center"/>
    </xf>
    <xf numFmtId="2" fontId="13" fillId="0" borderId="14" xfId="0" applyNumberFormat="1" applyFont="1" applyBorder="1" applyAlignment="1">
      <alignment horizontal="right" vertical="center"/>
    </xf>
    <xf numFmtId="2" fontId="11" fillId="0" borderId="14" xfId="0" applyNumberFormat="1" applyFont="1" applyBorder="1">
      <alignment vertical="center"/>
    </xf>
    <xf numFmtId="38" fontId="7" fillId="0" borderId="14" xfId="1" applyFont="1" applyBorder="1" applyAlignment="1">
      <alignment horizontal="right" vertical="center" wrapText="1"/>
    </xf>
    <xf numFmtId="40" fontId="11" fillId="0" borderId="14" xfId="1" applyNumberFormat="1" applyFont="1" applyBorder="1">
      <alignment vertical="center"/>
    </xf>
    <xf numFmtId="180" fontId="11" fillId="0" borderId="14" xfId="0" applyNumberFormat="1" applyFont="1" applyBorder="1">
      <alignment vertical="center"/>
    </xf>
    <xf numFmtId="38" fontId="11" fillId="0" borderId="14" xfId="1" applyFont="1" applyBorder="1">
      <alignment vertical="center"/>
    </xf>
    <xf numFmtId="178" fontId="10" fillId="0" borderId="14" xfId="0" applyNumberFormat="1" applyFont="1" applyBorder="1" applyAlignment="1">
      <alignment horizontal="right" vertical="center"/>
    </xf>
    <xf numFmtId="179" fontId="11" fillId="0" borderId="8" xfId="0" applyNumberFormat="1" applyFont="1" applyBorder="1" applyAlignment="1">
      <alignment vertical="center"/>
    </xf>
    <xf numFmtId="181" fontId="11" fillId="0" borderId="8" xfId="0" applyNumberFormat="1" applyFont="1" applyBorder="1" applyAlignment="1">
      <alignment vertical="center"/>
    </xf>
    <xf numFmtId="182" fontId="11" fillId="0" borderId="29" xfId="0" applyNumberFormat="1" applyFont="1" applyBorder="1" applyAlignment="1">
      <alignment vertical="center"/>
    </xf>
    <xf numFmtId="38" fontId="7" fillId="0" borderId="19" xfId="1" applyFont="1" applyBorder="1" applyAlignment="1">
      <alignment vertical="center" wrapText="1"/>
    </xf>
    <xf numFmtId="183" fontId="11" fillId="0" borderId="8" xfId="1" applyNumberFormat="1" applyFont="1" applyBorder="1" applyAlignment="1">
      <alignment vertical="center" wrapText="1"/>
    </xf>
    <xf numFmtId="176" fontId="11" fillId="0" borderId="29" xfId="1" applyNumberFormat="1" applyFont="1" applyBorder="1" applyAlignment="1">
      <alignment vertical="center"/>
    </xf>
    <xf numFmtId="176" fontId="11" fillId="0" borderId="19" xfId="1" applyNumberFormat="1" applyFont="1" applyBorder="1" applyAlignment="1">
      <alignment vertical="center"/>
    </xf>
    <xf numFmtId="178" fontId="10" fillId="0" borderId="15" xfId="0" applyNumberFormat="1" applyFont="1" applyBorder="1" applyAlignment="1">
      <alignment horizontal="center" vertical="center"/>
    </xf>
    <xf numFmtId="182" fontId="11" fillId="0" borderId="30" xfId="0" applyNumberFormat="1" applyFont="1" applyBorder="1" applyAlignment="1">
      <alignment vertical="center"/>
    </xf>
    <xf numFmtId="38" fontId="7" fillId="0" borderId="7" xfId="1" applyFont="1" applyBorder="1" applyAlignment="1">
      <alignment vertical="center" wrapText="1"/>
    </xf>
    <xf numFmtId="176" fontId="11" fillId="0" borderId="30" xfId="1" applyNumberFormat="1" applyFont="1" applyBorder="1" applyAlignment="1">
      <alignment vertical="center"/>
    </xf>
    <xf numFmtId="176" fontId="11" fillId="0" borderId="7" xfId="1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82" fontId="11" fillId="0" borderId="30" xfId="0" quotePrefix="1" applyNumberFormat="1" applyFont="1" applyBorder="1" applyAlignment="1">
      <alignment vertical="center"/>
    </xf>
    <xf numFmtId="176" fontId="11" fillId="0" borderId="30" xfId="1" quotePrefix="1" applyNumberFormat="1" applyFont="1" applyBorder="1" applyAlignment="1">
      <alignment vertical="center"/>
    </xf>
    <xf numFmtId="179" fontId="11" fillId="0" borderId="18" xfId="0" applyNumberFormat="1" applyFont="1" applyBorder="1" applyAlignment="1">
      <alignment vertical="center"/>
    </xf>
    <xf numFmtId="181" fontId="11" fillId="0" borderId="18" xfId="0" applyNumberFormat="1" applyFont="1" applyBorder="1" applyAlignment="1">
      <alignment vertical="center"/>
    </xf>
    <xf numFmtId="182" fontId="11" fillId="0" borderId="31" xfId="0" quotePrefix="1" applyNumberFormat="1" applyFont="1" applyBorder="1" applyAlignment="1">
      <alignment vertical="center"/>
    </xf>
    <xf numFmtId="38" fontId="7" fillId="0" borderId="17" xfId="1" applyFont="1" applyBorder="1" applyAlignment="1">
      <alignment vertical="center" wrapText="1"/>
    </xf>
    <xf numFmtId="183" fontId="11" fillId="0" borderId="18" xfId="1" applyNumberFormat="1" applyFont="1" applyBorder="1" applyAlignment="1">
      <alignment vertical="center" wrapText="1"/>
    </xf>
    <xf numFmtId="176" fontId="11" fillId="0" borderId="31" xfId="1" quotePrefix="1" applyNumberFormat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32" xfId="0" quotePrefix="1" applyNumberFormat="1" applyFont="1" applyBorder="1" applyAlignment="1">
      <alignment horizontal="center" vertical="center"/>
    </xf>
    <xf numFmtId="49" fontId="16" fillId="0" borderId="10" xfId="0" quotePrefix="1" applyNumberFormat="1" applyFont="1" applyBorder="1" applyAlignment="1">
      <alignment horizontal="center" vertical="center"/>
    </xf>
    <xf numFmtId="49" fontId="16" fillId="0" borderId="10" xfId="0" quotePrefix="1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34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12" fillId="0" borderId="0" xfId="0" applyFont="1" applyAlignment="1">
      <alignment horizontal="left" vertical="center" wrapText="1"/>
    </xf>
    <xf numFmtId="0" fontId="11" fillId="0" borderId="0" xfId="0" applyFont="1" applyBorder="1">
      <alignment vertical="center"/>
    </xf>
    <xf numFmtId="2" fontId="13" fillId="0" borderId="14" xfId="0" applyNumberFormat="1" applyFont="1" applyBorder="1" applyAlignment="1">
      <alignment horizontal="right" vertical="center"/>
    </xf>
    <xf numFmtId="176" fontId="11" fillId="0" borderId="29" xfId="0" applyNumberFormat="1" applyFont="1" applyBorder="1" applyAlignment="1">
      <alignment vertical="center"/>
    </xf>
    <xf numFmtId="179" fontId="7" fillId="0" borderId="19" xfId="1" applyNumberFormat="1" applyFont="1" applyBorder="1" applyAlignment="1">
      <alignment vertical="center" wrapText="1"/>
    </xf>
    <xf numFmtId="183" fontId="11" fillId="0" borderId="8" xfId="1" applyNumberFormat="1" applyFont="1" applyBorder="1" applyAlignment="1">
      <alignment vertical="center"/>
    </xf>
    <xf numFmtId="182" fontId="11" fillId="0" borderId="29" xfId="1" applyNumberFormat="1" applyFont="1" applyBorder="1" applyAlignment="1">
      <alignment vertical="center"/>
    </xf>
    <xf numFmtId="179" fontId="11" fillId="0" borderId="19" xfId="1" applyNumberFormat="1" applyFont="1" applyBorder="1" applyAlignment="1">
      <alignment vertical="center"/>
    </xf>
    <xf numFmtId="176" fontId="11" fillId="0" borderId="30" xfId="0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 wrapText="1"/>
    </xf>
    <xf numFmtId="182" fontId="11" fillId="0" borderId="30" xfId="1" applyNumberFormat="1" applyFont="1" applyBorder="1" applyAlignment="1">
      <alignment vertical="center"/>
    </xf>
    <xf numFmtId="179" fontId="11" fillId="0" borderId="7" xfId="1" applyNumberFormat="1" applyFont="1" applyBorder="1" applyAlignment="1">
      <alignment vertical="center"/>
    </xf>
    <xf numFmtId="176" fontId="11" fillId="0" borderId="30" xfId="0" quotePrefix="1" applyNumberFormat="1" applyFont="1" applyBorder="1" applyAlignment="1">
      <alignment vertical="center"/>
    </xf>
    <xf numFmtId="182" fontId="11" fillId="0" borderId="30" xfId="1" quotePrefix="1" applyNumberFormat="1" applyFont="1" applyBorder="1" applyAlignment="1">
      <alignment vertical="center"/>
    </xf>
    <xf numFmtId="176" fontId="11" fillId="0" borderId="31" xfId="0" quotePrefix="1" applyNumberFormat="1" applyFont="1" applyBorder="1" applyAlignment="1">
      <alignment vertical="center"/>
    </xf>
    <xf numFmtId="179" fontId="7" fillId="0" borderId="17" xfId="1" applyNumberFormat="1" applyFont="1" applyBorder="1" applyAlignment="1">
      <alignment vertical="center" wrapText="1"/>
    </xf>
    <xf numFmtId="183" fontId="11" fillId="0" borderId="18" xfId="1" applyNumberFormat="1" applyFont="1" applyBorder="1" applyAlignment="1">
      <alignment vertical="center"/>
    </xf>
    <xf numFmtId="182" fontId="11" fillId="0" borderId="31" xfId="1" quotePrefix="1" applyNumberFormat="1" applyFont="1" applyBorder="1" applyAlignment="1">
      <alignment vertical="center"/>
    </xf>
    <xf numFmtId="179" fontId="11" fillId="0" borderId="17" xfId="1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320540" y="1341120"/>
          <a:ext cx="0" cy="2011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320540" y="1341120"/>
          <a:ext cx="0" cy="2011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view="pageBreakPreview" zoomScaleNormal="75" zoomScaleSheetLayoutView="100" workbookViewId="0">
      <selection activeCell="D14" sqref="D14"/>
    </sheetView>
  </sheetViews>
  <sheetFormatPr defaultColWidth="9" defaultRowHeight="12"/>
  <cols>
    <col min="1" max="1" width="20.6640625" style="43" customWidth="1"/>
    <col min="2" max="3" width="13.6640625" style="43" customWidth="1"/>
    <col min="4" max="4" width="21.6640625" style="43" customWidth="1"/>
    <col min="5" max="5" width="15.6640625" style="43" customWidth="1"/>
    <col min="6" max="6" width="13.6640625" style="43" customWidth="1"/>
    <col min="7" max="7" width="21.6640625" style="43" customWidth="1"/>
    <col min="8" max="8" width="23.77734375" style="43" customWidth="1"/>
    <col min="9" max="9" width="6" style="43" customWidth="1"/>
    <col min="10" max="10" width="8.33203125" style="43" customWidth="1"/>
    <col min="11" max="16384" width="9" style="43"/>
  </cols>
  <sheetData>
    <row r="1" spans="1:14" ht="18.75" customHeight="1">
      <c r="A1" s="50"/>
      <c r="B1" s="50"/>
      <c r="C1" s="50"/>
      <c r="D1" s="50"/>
      <c r="E1" s="50"/>
      <c r="F1" s="50"/>
      <c r="G1" s="50"/>
      <c r="J1" s="112" t="s">
        <v>75</v>
      </c>
    </row>
    <row r="2" spans="1:14" ht="23.4">
      <c r="A2" s="110"/>
      <c r="C2" s="110"/>
      <c r="D2" s="110"/>
      <c r="E2" s="110"/>
      <c r="F2" s="110"/>
      <c r="G2" s="110"/>
      <c r="H2" s="110"/>
      <c r="N2" s="43" t="s">
        <v>37</v>
      </c>
    </row>
    <row r="3" spans="1:14" ht="44.25" customHeight="1">
      <c r="A3" s="111" t="s">
        <v>74</v>
      </c>
      <c r="B3" s="111"/>
      <c r="C3" s="111"/>
      <c r="D3" s="111"/>
      <c r="E3" s="111"/>
      <c r="F3" s="110"/>
      <c r="G3" s="109" t="s">
        <v>73</v>
      </c>
      <c r="H3" s="108" t="s">
        <v>72</v>
      </c>
      <c r="I3" s="108"/>
      <c r="J3" s="108"/>
    </row>
    <row r="4" spans="1:14" ht="33" customHeight="1">
      <c r="A4" s="50"/>
      <c r="B4" s="50"/>
      <c r="C4" s="50"/>
      <c r="D4" s="50"/>
      <c r="E4" s="50"/>
      <c r="F4" s="50"/>
      <c r="G4" s="107" t="s">
        <v>71</v>
      </c>
      <c r="H4" s="106" t="s">
        <v>70</v>
      </c>
      <c r="I4" s="106"/>
      <c r="J4" s="106"/>
    </row>
    <row r="5" spans="1:14" ht="23.25" customHeight="1">
      <c r="A5" s="105"/>
      <c r="B5" s="104" t="s">
        <v>69</v>
      </c>
      <c r="C5" s="103"/>
      <c r="D5" s="102"/>
      <c r="E5" s="104" t="s">
        <v>68</v>
      </c>
      <c r="F5" s="103"/>
      <c r="G5" s="102"/>
      <c r="H5" s="101"/>
    </row>
    <row r="6" spans="1:14" ht="20.25" customHeight="1">
      <c r="A6" s="96"/>
      <c r="B6" s="100" t="s">
        <v>67</v>
      </c>
      <c r="C6" s="99" t="s">
        <v>66</v>
      </c>
      <c r="D6" s="98" t="s">
        <v>65</v>
      </c>
      <c r="E6" s="100" t="s">
        <v>64</v>
      </c>
      <c r="F6" s="99" t="s">
        <v>63</v>
      </c>
      <c r="G6" s="98" t="s">
        <v>62</v>
      </c>
      <c r="H6" s="97" t="s">
        <v>61</v>
      </c>
    </row>
    <row r="7" spans="1:14" s="91" customFormat="1" ht="35.1" customHeight="1">
      <c r="A7" s="96"/>
      <c r="B7" s="95" t="s">
        <v>60</v>
      </c>
      <c r="C7" s="94" t="s">
        <v>59</v>
      </c>
      <c r="D7" s="93" t="s">
        <v>58</v>
      </c>
      <c r="E7" s="95" t="s">
        <v>57</v>
      </c>
      <c r="F7" s="94" t="s">
        <v>56</v>
      </c>
      <c r="G7" s="93" t="s">
        <v>55</v>
      </c>
      <c r="H7" s="92" t="s">
        <v>54</v>
      </c>
    </row>
    <row r="8" spans="1:14" s="75" customFormat="1" ht="21.9" customHeight="1">
      <c r="A8" s="90"/>
      <c r="B8" s="89" t="s">
        <v>53</v>
      </c>
      <c r="C8" s="87" t="s">
        <v>52</v>
      </c>
      <c r="D8" s="86" t="s">
        <v>51</v>
      </c>
      <c r="E8" s="88" t="s">
        <v>50</v>
      </c>
      <c r="F8" s="87" t="s">
        <v>49</v>
      </c>
      <c r="G8" s="86" t="s">
        <v>48</v>
      </c>
      <c r="H8" s="85" t="s">
        <v>47</v>
      </c>
    </row>
    <row r="9" spans="1:14" s="75" customFormat="1" ht="30" customHeight="1">
      <c r="A9" s="70" t="s">
        <v>14</v>
      </c>
      <c r="B9" s="84">
        <v>1750</v>
      </c>
      <c r="C9" s="83"/>
      <c r="D9" s="82"/>
      <c r="E9" s="81">
        <v>700000</v>
      </c>
      <c r="F9" s="80"/>
      <c r="G9" s="79"/>
      <c r="H9" s="78"/>
    </row>
    <row r="10" spans="1:14" s="75" customFormat="1" ht="30" customHeight="1">
      <c r="A10" s="70" t="s">
        <v>15</v>
      </c>
      <c r="B10" s="74">
        <v>1750</v>
      </c>
      <c r="C10" s="77"/>
      <c r="D10" s="67"/>
      <c r="E10" s="72">
        <v>624000</v>
      </c>
      <c r="F10" s="76"/>
      <c r="G10" s="64"/>
      <c r="H10" s="63"/>
    </row>
    <row r="11" spans="1:14" s="75" customFormat="1" ht="30" customHeight="1">
      <c r="A11" s="70" t="s">
        <v>16</v>
      </c>
      <c r="B11" s="74">
        <v>1750</v>
      </c>
      <c r="C11" s="77"/>
      <c r="D11" s="67"/>
      <c r="E11" s="72">
        <v>645000</v>
      </c>
      <c r="F11" s="76"/>
      <c r="G11" s="64"/>
      <c r="H11" s="63"/>
    </row>
    <row r="12" spans="1:14" s="75" customFormat="1" ht="30" customHeight="1">
      <c r="A12" s="70" t="s">
        <v>46</v>
      </c>
      <c r="B12" s="74">
        <v>1750</v>
      </c>
      <c r="C12" s="77"/>
      <c r="D12" s="67"/>
      <c r="E12" s="72">
        <v>648000</v>
      </c>
      <c r="F12" s="76"/>
      <c r="G12" s="64"/>
      <c r="H12" s="63"/>
    </row>
    <row r="13" spans="1:14" s="75" customFormat="1" ht="30" customHeight="1">
      <c r="A13" s="70" t="s">
        <v>45</v>
      </c>
      <c r="B13" s="74">
        <v>1750</v>
      </c>
      <c r="C13" s="77"/>
      <c r="D13" s="67"/>
      <c r="E13" s="72">
        <v>579000</v>
      </c>
      <c r="F13" s="76"/>
      <c r="G13" s="64"/>
      <c r="H13" s="63"/>
    </row>
    <row r="14" spans="1:14" s="75" customFormat="1" ht="30" customHeight="1">
      <c r="A14" s="70" t="s">
        <v>44</v>
      </c>
      <c r="B14" s="74">
        <v>1750</v>
      </c>
      <c r="C14" s="77"/>
      <c r="D14" s="67"/>
      <c r="E14" s="72">
        <v>633000</v>
      </c>
      <c r="F14" s="76"/>
      <c r="G14" s="64"/>
      <c r="H14" s="63"/>
    </row>
    <row r="15" spans="1:14" ht="30" customHeight="1">
      <c r="A15" s="70" t="s">
        <v>43</v>
      </c>
      <c r="B15" s="74">
        <v>1750</v>
      </c>
      <c r="C15" s="73"/>
      <c r="D15" s="67"/>
      <c r="E15" s="72">
        <v>605000</v>
      </c>
      <c r="F15" s="71"/>
      <c r="G15" s="64"/>
      <c r="H15" s="63"/>
    </row>
    <row r="16" spans="1:14" ht="30" customHeight="1">
      <c r="A16" s="70" t="s">
        <v>42</v>
      </c>
      <c r="B16" s="74">
        <v>1750</v>
      </c>
      <c r="C16" s="73"/>
      <c r="D16" s="67"/>
      <c r="E16" s="72">
        <v>662000</v>
      </c>
      <c r="F16" s="71"/>
      <c r="G16" s="64"/>
      <c r="H16" s="63"/>
    </row>
    <row r="17" spans="1:10" ht="30" customHeight="1">
      <c r="A17" s="70" t="s">
        <v>41</v>
      </c>
      <c r="B17" s="74">
        <v>1750</v>
      </c>
      <c r="C17" s="73"/>
      <c r="D17" s="67"/>
      <c r="E17" s="72">
        <v>730000</v>
      </c>
      <c r="F17" s="71"/>
      <c r="G17" s="64"/>
      <c r="H17" s="63"/>
    </row>
    <row r="18" spans="1:10" ht="30" customHeight="1">
      <c r="A18" s="70" t="s">
        <v>40</v>
      </c>
      <c r="B18" s="74">
        <v>1750</v>
      </c>
      <c r="C18" s="73"/>
      <c r="D18" s="67"/>
      <c r="E18" s="72">
        <v>813000</v>
      </c>
      <c r="F18" s="71"/>
      <c r="G18" s="64"/>
      <c r="H18" s="63"/>
    </row>
    <row r="19" spans="1:10" ht="30" customHeight="1">
      <c r="A19" s="70" t="s">
        <v>39</v>
      </c>
      <c r="B19" s="74">
        <v>1750</v>
      </c>
      <c r="C19" s="73"/>
      <c r="D19" s="67"/>
      <c r="E19" s="72">
        <v>835000</v>
      </c>
      <c r="F19" s="71"/>
      <c r="G19" s="64"/>
      <c r="H19" s="63"/>
    </row>
    <row r="20" spans="1:10" ht="30" customHeight="1">
      <c r="A20" s="70" t="s">
        <v>38</v>
      </c>
      <c r="B20" s="69">
        <v>1750</v>
      </c>
      <c r="C20" s="68"/>
      <c r="D20" s="67"/>
      <c r="E20" s="66">
        <v>760000</v>
      </c>
      <c r="F20" s="65"/>
      <c r="G20" s="64"/>
      <c r="H20" s="63"/>
    </row>
    <row r="21" spans="1:10" ht="30" customHeight="1">
      <c r="A21" s="62"/>
      <c r="B21" s="61"/>
      <c r="C21" s="60"/>
      <c r="D21" s="59"/>
      <c r="E21" s="58"/>
      <c r="F21" s="57" t="s">
        <v>37</v>
      </c>
      <c r="G21" s="56" t="s">
        <v>36</v>
      </c>
      <c r="H21" s="55"/>
      <c r="I21" s="50" t="s">
        <v>35</v>
      </c>
    </row>
    <row r="22" spans="1:10" ht="12.6" customHeight="1" thickBot="1">
      <c r="A22" s="50"/>
      <c r="B22" s="50"/>
      <c r="C22" s="50"/>
      <c r="D22" s="49"/>
      <c r="E22" s="49"/>
      <c r="F22" s="49"/>
      <c r="G22" s="49"/>
      <c r="H22" s="50"/>
      <c r="I22" s="50"/>
    </row>
    <row r="23" spans="1:10" ht="30" customHeight="1" thickTop="1" thickBot="1">
      <c r="A23" s="54" t="s">
        <v>34</v>
      </c>
      <c r="B23" s="50"/>
      <c r="C23" s="50"/>
      <c r="D23" s="49"/>
      <c r="E23" s="49"/>
      <c r="F23" s="49"/>
      <c r="G23" s="53" t="s">
        <v>33</v>
      </c>
      <c r="H23" s="52"/>
      <c r="I23" s="50" t="s">
        <v>32</v>
      </c>
    </row>
    <row r="24" spans="1:10" ht="18" customHeight="1" thickTop="1">
      <c r="A24" s="50" t="s">
        <v>31</v>
      </c>
      <c r="B24" s="50"/>
      <c r="C24" s="50"/>
      <c r="D24" s="49"/>
      <c r="E24" s="49"/>
      <c r="F24" s="49"/>
      <c r="H24" s="51" t="s">
        <v>30</v>
      </c>
      <c r="I24" s="51"/>
      <c r="J24" s="51"/>
    </row>
    <row r="25" spans="1:10" ht="18" customHeight="1">
      <c r="A25" s="50" t="s">
        <v>29</v>
      </c>
      <c r="B25" s="50"/>
      <c r="C25" s="50"/>
      <c r="D25" s="50"/>
      <c r="E25" s="50"/>
      <c r="F25" s="50"/>
      <c r="G25" s="50"/>
      <c r="H25" s="48"/>
      <c r="I25" s="48"/>
      <c r="J25" s="48"/>
    </row>
    <row r="26" spans="1:10" ht="18" customHeight="1">
      <c r="A26" s="50" t="s">
        <v>28</v>
      </c>
      <c r="B26" s="50"/>
      <c r="C26" s="50"/>
      <c r="D26" s="49"/>
      <c r="E26" s="49"/>
      <c r="F26" s="49"/>
      <c r="G26" s="49"/>
      <c r="H26" s="48"/>
      <c r="I26" s="48"/>
      <c r="J26" s="48"/>
    </row>
    <row r="27" spans="1:10" ht="15" customHeight="1">
      <c r="A27" s="45" t="s">
        <v>27</v>
      </c>
      <c r="B27" s="45"/>
      <c r="C27" s="45"/>
      <c r="D27" s="45"/>
      <c r="E27" s="45"/>
      <c r="F27" s="45"/>
      <c r="G27" s="45"/>
      <c r="H27" s="47"/>
      <c r="I27" s="46"/>
      <c r="J27" s="46"/>
    </row>
    <row r="28" spans="1:10" ht="15" customHeight="1">
      <c r="A28" s="45"/>
      <c r="B28" s="45"/>
      <c r="C28" s="45"/>
      <c r="D28" s="45"/>
      <c r="E28" s="45"/>
      <c r="F28" s="45"/>
      <c r="G28" s="45"/>
      <c r="H28" s="44"/>
    </row>
    <row r="29" spans="1:10" ht="15" customHeight="1">
      <c r="A29" s="45"/>
      <c r="B29" s="45"/>
      <c r="C29" s="45"/>
      <c r="D29" s="45"/>
      <c r="E29" s="45"/>
      <c r="F29" s="45"/>
      <c r="G29" s="45"/>
      <c r="H29" s="44"/>
    </row>
    <row r="30" spans="1:10" ht="12" customHeight="1">
      <c r="A30" s="44"/>
      <c r="B30" s="44"/>
      <c r="C30" s="44"/>
      <c r="D30" s="44"/>
      <c r="E30" s="44"/>
      <c r="F30" s="44"/>
      <c r="G30" s="44"/>
      <c r="H30" s="44"/>
    </row>
    <row r="31" spans="1:10" ht="12" customHeight="1">
      <c r="A31" s="44"/>
      <c r="B31" s="44"/>
      <c r="C31" s="44"/>
      <c r="D31" s="44"/>
      <c r="E31" s="44"/>
      <c r="F31" s="44"/>
      <c r="G31" s="44"/>
      <c r="H31" s="44"/>
    </row>
    <row r="32" spans="1:10" ht="12" customHeight="1">
      <c r="A32" s="44"/>
      <c r="B32" s="44"/>
      <c r="C32" s="44"/>
      <c r="D32" s="44"/>
      <c r="E32" s="44"/>
      <c r="F32" s="44"/>
      <c r="G32" s="44"/>
      <c r="H32" s="44"/>
    </row>
  </sheetData>
  <mergeCells count="8">
    <mergeCell ref="B5:D5"/>
    <mergeCell ref="E5:G5"/>
    <mergeCell ref="A27:G29"/>
    <mergeCell ref="H24:J24"/>
    <mergeCell ref="A3:E3"/>
    <mergeCell ref="A5:A8"/>
    <mergeCell ref="H3:J3"/>
    <mergeCell ref="H4:J4"/>
  </mergeCells>
  <phoneticPr fontId="2"/>
  <printOptions horizontalCentered="1"/>
  <pageMargins left="0.47244094488188981" right="0.35433070866141736" top="0.70866141732283472" bottom="0.27559055118110237" header="0.51181102362204722" footer="0.39370078740157483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view="pageBreakPreview" zoomScaleNormal="75" zoomScaleSheetLayoutView="100" workbookViewId="0">
      <selection activeCell="D14" sqref="D14"/>
    </sheetView>
  </sheetViews>
  <sheetFormatPr defaultColWidth="9" defaultRowHeight="12"/>
  <cols>
    <col min="1" max="1" width="20.6640625" style="43" customWidth="1"/>
    <col min="2" max="3" width="13.6640625" style="43" customWidth="1"/>
    <col min="4" max="4" width="21.6640625" style="43" customWidth="1"/>
    <col min="5" max="5" width="15.6640625" style="43" customWidth="1"/>
    <col min="6" max="6" width="13.6640625" style="43" customWidth="1"/>
    <col min="7" max="7" width="21.6640625" style="43" customWidth="1"/>
    <col min="8" max="8" width="23.77734375" style="43" customWidth="1"/>
    <col min="9" max="9" width="6" style="43" customWidth="1"/>
    <col min="10" max="10" width="8.33203125" style="43" customWidth="1"/>
    <col min="11" max="16384" width="9" style="43"/>
  </cols>
  <sheetData>
    <row r="1" spans="1:14" ht="18.75" customHeight="1">
      <c r="A1" s="50"/>
      <c r="B1" s="50"/>
      <c r="C1" s="50"/>
      <c r="D1" s="50"/>
      <c r="E1" s="50"/>
      <c r="F1" s="50"/>
      <c r="G1" s="50"/>
      <c r="J1" s="112" t="s">
        <v>75</v>
      </c>
    </row>
    <row r="2" spans="1:14" ht="23.4">
      <c r="A2" s="110"/>
      <c r="C2" s="110"/>
      <c r="D2" s="110"/>
      <c r="E2" s="110"/>
      <c r="F2" s="110"/>
      <c r="G2" s="110"/>
      <c r="H2" s="110"/>
      <c r="N2" s="43" t="s">
        <v>37</v>
      </c>
    </row>
    <row r="3" spans="1:14" ht="44.25" customHeight="1">
      <c r="A3" s="111" t="s">
        <v>78</v>
      </c>
      <c r="B3" s="111"/>
      <c r="C3" s="111"/>
      <c r="D3" s="111"/>
      <c r="E3" s="111"/>
      <c r="F3" s="110"/>
      <c r="G3" s="109" t="s">
        <v>73</v>
      </c>
      <c r="H3" s="108" t="s">
        <v>72</v>
      </c>
      <c r="I3" s="108"/>
      <c r="J3" s="108"/>
    </row>
    <row r="4" spans="1:14" ht="33" customHeight="1">
      <c r="A4" s="50"/>
      <c r="B4" s="50"/>
      <c r="C4" s="50"/>
      <c r="D4" s="50"/>
      <c r="E4" s="50"/>
      <c r="F4" s="50"/>
      <c r="G4" s="107" t="s">
        <v>71</v>
      </c>
      <c r="H4" s="106" t="s">
        <v>77</v>
      </c>
      <c r="I4" s="106"/>
      <c r="J4" s="106"/>
    </row>
    <row r="5" spans="1:14" ht="23.25" customHeight="1">
      <c r="A5" s="105"/>
      <c r="B5" s="104" t="s">
        <v>69</v>
      </c>
      <c r="C5" s="103"/>
      <c r="D5" s="102"/>
      <c r="E5" s="104" t="s">
        <v>68</v>
      </c>
      <c r="F5" s="103"/>
      <c r="G5" s="102"/>
      <c r="H5" s="101"/>
    </row>
    <row r="6" spans="1:14" ht="20.25" customHeight="1">
      <c r="A6" s="96"/>
      <c r="B6" s="100" t="s">
        <v>67</v>
      </c>
      <c r="C6" s="99" t="s">
        <v>66</v>
      </c>
      <c r="D6" s="98" t="s">
        <v>65</v>
      </c>
      <c r="E6" s="100" t="s">
        <v>64</v>
      </c>
      <c r="F6" s="99" t="s">
        <v>63</v>
      </c>
      <c r="G6" s="98" t="s">
        <v>62</v>
      </c>
      <c r="H6" s="97" t="s">
        <v>61</v>
      </c>
    </row>
    <row r="7" spans="1:14" s="91" customFormat="1" ht="35.1" customHeight="1">
      <c r="A7" s="96"/>
      <c r="B7" s="95" t="s">
        <v>60</v>
      </c>
      <c r="C7" s="94" t="s">
        <v>59</v>
      </c>
      <c r="D7" s="93" t="s">
        <v>58</v>
      </c>
      <c r="E7" s="95" t="s">
        <v>57</v>
      </c>
      <c r="F7" s="94" t="s">
        <v>56</v>
      </c>
      <c r="G7" s="93" t="s">
        <v>55</v>
      </c>
      <c r="H7" s="92" t="s">
        <v>54</v>
      </c>
    </row>
    <row r="8" spans="1:14" s="75" customFormat="1" ht="21.9" customHeight="1">
      <c r="A8" s="90"/>
      <c r="B8" s="89" t="s">
        <v>53</v>
      </c>
      <c r="C8" s="87" t="s">
        <v>52</v>
      </c>
      <c r="D8" s="86" t="s">
        <v>51</v>
      </c>
      <c r="E8" s="88" t="s">
        <v>50</v>
      </c>
      <c r="F8" s="87" t="s">
        <v>49</v>
      </c>
      <c r="G8" s="86" t="s">
        <v>48</v>
      </c>
      <c r="H8" s="85" t="s">
        <v>47</v>
      </c>
    </row>
    <row r="9" spans="1:14" s="75" customFormat="1" ht="30" customHeight="1">
      <c r="A9" s="70" t="s">
        <v>14</v>
      </c>
      <c r="B9" s="131">
        <v>1750</v>
      </c>
      <c r="C9" s="130"/>
      <c r="D9" s="129"/>
      <c r="E9" s="128">
        <v>700000</v>
      </c>
      <c r="F9" s="127"/>
      <c r="G9" s="79"/>
      <c r="H9" s="78"/>
    </row>
    <row r="10" spans="1:14" s="75" customFormat="1" ht="30" customHeight="1">
      <c r="A10" s="70" t="s">
        <v>15</v>
      </c>
      <c r="B10" s="124">
        <v>1750</v>
      </c>
      <c r="C10" s="126"/>
      <c r="D10" s="118"/>
      <c r="E10" s="122">
        <v>624000</v>
      </c>
      <c r="F10" s="125"/>
      <c r="G10" s="64"/>
      <c r="H10" s="63"/>
    </row>
    <row r="11" spans="1:14" s="75" customFormat="1" ht="30" customHeight="1">
      <c r="A11" s="70" t="s">
        <v>16</v>
      </c>
      <c r="B11" s="124">
        <v>1750</v>
      </c>
      <c r="C11" s="126"/>
      <c r="D11" s="118"/>
      <c r="E11" s="122">
        <v>645000</v>
      </c>
      <c r="F11" s="125"/>
      <c r="G11" s="64"/>
      <c r="H11" s="63"/>
    </row>
    <row r="12" spans="1:14" s="75" customFormat="1" ht="30" customHeight="1">
      <c r="A12" s="70" t="s">
        <v>46</v>
      </c>
      <c r="B12" s="124">
        <v>1750</v>
      </c>
      <c r="C12" s="126"/>
      <c r="D12" s="118"/>
      <c r="E12" s="122">
        <v>648000</v>
      </c>
      <c r="F12" s="125"/>
      <c r="G12" s="64"/>
      <c r="H12" s="63"/>
    </row>
    <row r="13" spans="1:14" s="75" customFormat="1" ht="30" customHeight="1">
      <c r="A13" s="70" t="s">
        <v>45</v>
      </c>
      <c r="B13" s="124">
        <v>1750</v>
      </c>
      <c r="C13" s="126"/>
      <c r="D13" s="118"/>
      <c r="E13" s="122">
        <v>579000</v>
      </c>
      <c r="F13" s="125"/>
      <c r="G13" s="64"/>
      <c r="H13" s="63"/>
    </row>
    <row r="14" spans="1:14" s="75" customFormat="1" ht="30" customHeight="1">
      <c r="A14" s="70" t="s">
        <v>44</v>
      </c>
      <c r="B14" s="124">
        <v>1750</v>
      </c>
      <c r="C14" s="126"/>
      <c r="D14" s="118"/>
      <c r="E14" s="122">
        <v>633000</v>
      </c>
      <c r="F14" s="125"/>
      <c r="G14" s="64"/>
      <c r="H14" s="63"/>
    </row>
    <row r="15" spans="1:14" ht="30" customHeight="1">
      <c r="A15" s="70" t="s">
        <v>43</v>
      </c>
      <c r="B15" s="124">
        <v>1750</v>
      </c>
      <c r="C15" s="123"/>
      <c r="D15" s="118"/>
      <c r="E15" s="122">
        <v>605000</v>
      </c>
      <c r="F15" s="121"/>
      <c r="G15" s="64"/>
      <c r="H15" s="63"/>
    </row>
    <row r="16" spans="1:14" ht="30" customHeight="1">
      <c r="A16" s="70" t="s">
        <v>42</v>
      </c>
      <c r="B16" s="124">
        <v>1750</v>
      </c>
      <c r="C16" s="123"/>
      <c r="D16" s="118"/>
      <c r="E16" s="122">
        <v>662000</v>
      </c>
      <c r="F16" s="121"/>
      <c r="G16" s="64"/>
      <c r="H16" s="63"/>
    </row>
    <row r="17" spans="1:10" ht="30" customHeight="1">
      <c r="A17" s="70" t="s">
        <v>41</v>
      </c>
      <c r="B17" s="124">
        <v>1750</v>
      </c>
      <c r="C17" s="123"/>
      <c r="D17" s="118"/>
      <c r="E17" s="122">
        <v>730000</v>
      </c>
      <c r="F17" s="121"/>
      <c r="G17" s="64"/>
      <c r="H17" s="63"/>
    </row>
    <row r="18" spans="1:10" ht="30" customHeight="1">
      <c r="A18" s="70" t="s">
        <v>40</v>
      </c>
      <c r="B18" s="124">
        <v>1750</v>
      </c>
      <c r="C18" s="123"/>
      <c r="D18" s="118"/>
      <c r="E18" s="122">
        <v>813000</v>
      </c>
      <c r="F18" s="121"/>
      <c r="G18" s="64"/>
      <c r="H18" s="63"/>
    </row>
    <row r="19" spans="1:10" ht="30" customHeight="1">
      <c r="A19" s="70" t="s">
        <v>39</v>
      </c>
      <c r="B19" s="124">
        <v>1750</v>
      </c>
      <c r="C19" s="123"/>
      <c r="D19" s="118"/>
      <c r="E19" s="122">
        <v>835000</v>
      </c>
      <c r="F19" s="121"/>
      <c r="G19" s="64"/>
      <c r="H19" s="63"/>
    </row>
    <row r="20" spans="1:10" ht="30" customHeight="1">
      <c r="A20" s="70" t="s">
        <v>38</v>
      </c>
      <c r="B20" s="120">
        <v>1750</v>
      </c>
      <c r="C20" s="119"/>
      <c r="D20" s="118"/>
      <c r="E20" s="117">
        <v>760000</v>
      </c>
      <c r="F20" s="116"/>
      <c r="G20" s="64"/>
      <c r="H20" s="63"/>
    </row>
    <row r="21" spans="1:10" ht="30" customHeight="1">
      <c r="A21" s="62"/>
      <c r="B21" s="61"/>
      <c r="C21" s="60"/>
      <c r="D21" s="59"/>
      <c r="E21" s="58"/>
      <c r="F21" s="115" t="s">
        <v>76</v>
      </c>
      <c r="G21" s="115"/>
      <c r="H21" s="55"/>
      <c r="I21" s="50"/>
    </row>
    <row r="22" spans="1:10" ht="12.6" customHeight="1">
      <c r="A22" s="50"/>
      <c r="B22" s="50"/>
      <c r="C22" s="50"/>
      <c r="D22" s="49"/>
      <c r="E22" s="49"/>
      <c r="F22" s="49"/>
      <c r="G22" s="49"/>
      <c r="H22" s="50"/>
      <c r="I22" s="50"/>
    </row>
    <row r="23" spans="1:10" ht="30" customHeight="1">
      <c r="A23" s="54" t="s">
        <v>34</v>
      </c>
      <c r="B23" s="50"/>
      <c r="C23" s="50"/>
      <c r="D23" s="49"/>
      <c r="E23" s="49"/>
      <c r="F23" s="49"/>
      <c r="G23" s="53"/>
      <c r="H23" s="114"/>
      <c r="I23" s="50"/>
    </row>
    <row r="24" spans="1:10" ht="18" customHeight="1">
      <c r="A24" s="50" t="s">
        <v>31</v>
      </c>
      <c r="B24" s="50"/>
      <c r="C24" s="50"/>
      <c r="D24" s="49"/>
      <c r="E24" s="49"/>
      <c r="F24" s="49"/>
      <c r="H24" s="51"/>
      <c r="I24" s="51"/>
      <c r="J24" s="51"/>
    </row>
    <row r="25" spans="1:10" ht="18" customHeight="1">
      <c r="A25" s="50" t="s">
        <v>29</v>
      </c>
      <c r="B25" s="50"/>
      <c r="C25" s="50"/>
      <c r="D25" s="50"/>
      <c r="E25" s="50"/>
      <c r="F25" s="50"/>
      <c r="G25" s="50"/>
      <c r="H25" s="113"/>
      <c r="I25" s="113"/>
      <c r="J25" s="113"/>
    </row>
    <row r="26" spans="1:10" ht="18" customHeight="1">
      <c r="A26" s="50" t="s">
        <v>28</v>
      </c>
      <c r="B26" s="50"/>
      <c r="C26" s="50"/>
      <c r="D26" s="49"/>
      <c r="E26" s="49"/>
      <c r="F26" s="49"/>
      <c r="G26" s="49"/>
      <c r="H26" s="113"/>
      <c r="I26" s="113"/>
      <c r="J26" s="113"/>
    </row>
    <row r="27" spans="1:10" ht="15" customHeight="1">
      <c r="A27" s="45" t="s">
        <v>27</v>
      </c>
      <c r="B27" s="45"/>
      <c r="C27" s="45"/>
      <c r="D27" s="45"/>
      <c r="E27" s="45"/>
      <c r="F27" s="45"/>
      <c r="G27" s="45"/>
      <c r="H27" s="47"/>
      <c r="I27" s="46"/>
      <c r="J27" s="46"/>
    </row>
    <row r="28" spans="1:10" ht="15" customHeight="1">
      <c r="A28" s="45"/>
      <c r="B28" s="45"/>
      <c r="C28" s="45"/>
      <c r="D28" s="45"/>
      <c r="E28" s="45"/>
      <c r="F28" s="45"/>
      <c r="G28" s="45"/>
      <c r="H28" s="44"/>
    </row>
    <row r="29" spans="1:10" ht="15" customHeight="1">
      <c r="A29" s="45"/>
      <c r="B29" s="45"/>
      <c r="C29" s="45"/>
      <c r="D29" s="45"/>
      <c r="E29" s="45"/>
      <c r="F29" s="45"/>
      <c r="G29" s="45"/>
      <c r="H29" s="44"/>
    </row>
    <row r="30" spans="1:10" ht="12" customHeight="1">
      <c r="A30" s="44"/>
      <c r="B30" s="44"/>
      <c r="C30" s="44"/>
      <c r="D30" s="44"/>
      <c r="E30" s="44"/>
      <c r="F30" s="44"/>
      <c r="G30" s="44"/>
      <c r="H30" s="44"/>
    </row>
    <row r="31" spans="1:10" ht="12" customHeight="1">
      <c r="A31" s="44"/>
      <c r="B31" s="44"/>
      <c r="C31" s="44"/>
      <c r="D31" s="44"/>
      <c r="E31" s="44"/>
      <c r="F31" s="44"/>
      <c r="G31" s="44"/>
      <c r="H31" s="44"/>
    </row>
    <row r="32" spans="1:10" ht="12" customHeight="1">
      <c r="A32" s="44"/>
      <c r="B32" s="44"/>
      <c r="C32" s="44"/>
      <c r="D32" s="44"/>
      <c r="E32" s="44"/>
      <c r="F32" s="44"/>
      <c r="G32" s="44"/>
      <c r="H32" s="44"/>
    </row>
  </sheetData>
  <mergeCells count="10">
    <mergeCell ref="H24:J24"/>
    <mergeCell ref="H25:J26"/>
    <mergeCell ref="A27:G29"/>
    <mergeCell ref="F21:G21"/>
    <mergeCell ref="A3:E3"/>
    <mergeCell ref="H3:J3"/>
    <mergeCell ref="H4:J4"/>
    <mergeCell ref="A5:A8"/>
    <mergeCell ref="B5:D5"/>
    <mergeCell ref="E5:G5"/>
  </mergeCells>
  <phoneticPr fontId="2"/>
  <printOptions horizontalCentered="1"/>
  <pageMargins left="0.47244094488188981" right="0.35433070866141736" top="0.70866141732283472" bottom="0.27559055118110237" header="0.51181102362204722" footer="0.39370078740157483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view="pageBreakPreview" zoomScaleNormal="100" zoomScaleSheetLayoutView="100" workbookViewId="0">
      <selection activeCell="D14" sqref="D14"/>
    </sheetView>
  </sheetViews>
  <sheetFormatPr defaultColWidth="9" defaultRowHeight="13.2"/>
  <cols>
    <col min="1" max="1" width="2.44140625" style="4" customWidth="1"/>
    <col min="2" max="2" width="19.21875" style="4" customWidth="1"/>
    <col min="3" max="3" width="11.6640625" style="4" customWidth="1"/>
    <col min="4" max="4" width="10.109375" style="4" customWidth="1"/>
    <col min="5" max="6" width="11.44140625" style="4" customWidth="1"/>
    <col min="7" max="7" width="15" style="4" customWidth="1"/>
    <col min="8" max="16384" width="9" style="4"/>
  </cols>
  <sheetData>
    <row r="1" spans="2:7" ht="27" customHeight="1">
      <c r="B1" s="1"/>
      <c r="C1" s="1"/>
      <c r="D1" s="2"/>
      <c r="F1" s="36"/>
      <c r="G1" s="36"/>
    </row>
    <row r="2" spans="2:7" ht="23.25" customHeight="1">
      <c r="B2" s="34" t="s">
        <v>12</v>
      </c>
      <c r="C2" s="34"/>
      <c r="D2" s="34"/>
      <c r="E2" s="42"/>
      <c r="F2" s="42"/>
      <c r="G2" s="42"/>
    </row>
    <row r="4" spans="2:7" ht="24" customHeight="1">
      <c r="B4" s="35" t="s">
        <v>0</v>
      </c>
      <c r="C4" s="37" t="s">
        <v>11</v>
      </c>
      <c r="D4" s="39" t="s">
        <v>10</v>
      </c>
      <c r="E4" s="40"/>
      <c r="F4" s="40"/>
      <c r="G4" s="41"/>
    </row>
    <row r="5" spans="2:7" ht="24" customHeight="1">
      <c r="B5" s="35"/>
      <c r="C5" s="38"/>
      <c r="D5" s="19" t="s">
        <v>2</v>
      </c>
      <c r="E5" s="20" t="s">
        <v>3</v>
      </c>
      <c r="F5" s="21" t="s">
        <v>4</v>
      </c>
      <c r="G5" s="10" t="s">
        <v>1</v>
      </c>
    </row>
    <row r="6" spans="2:7" ht="24" customHeight="1">
      <c r="B6" s="8" t="s">
        <v>14</v>
      </c>
      <c r="C6" s="25">
        <v>1750</v>
      </c>
      <c r="D6" s="11" t="s">
        <v>7</v>
      </c>
      <c r="E6" s="14">
        <v>407000</v>
      </c>
      <c r="F6" s="13">
        <v>293000</v>
      </c>
      <c r="G6" s="22">
        <f>SUM(E6:F6)</f>
        <v>700000</v>
      </c>
    </row>
    <row r="7" spans="2:7" ht="24" customHeight="1">
      <c r="B7" s="9" t="s">
        <v>15</v>
      </c>
      <c r="C7" s="5">
        <v>1750</v>
      </c>
      <c r="D7" s="12" t="s">
        <v>7</v>
      </c>
      <c r="E7" s="15">
        <v>349000</v>
      </c>
      <c r="F7" s="6">
        <v>275000</v>
      </c>
      <c r="G7" s="23">
        <f t="shared" ref="G7:G16" si="0">SUM(D7:F7)</f>
        <v>624000</v>
      </c>
    </row>
    <row r="8" spans="2:7" ht="24" customHeight="1">
      <c r="B8" s="18" t="s">
        <v>16</v>
      </c>
      <c r="C8" s="5">
        <v>1750</v>
      </c>
      <c r="D8" s="12" t="s">
        <v>7</v>
      </c>
      <c r="E8" s="15">
        <v>357000</v>
      </c>
      <c r="F8" s="6">
        <v>288000</v>
      </c>
      <c r="G8" s="23">
        <f t="shared" si="0"/>
        <v>645000</v>
      </c>
    </row>
    <row r="9" spans="2:7" ht="24" customHeight="1">
      <c r="B9" s="9" t="s">
        <v>17</v>
      </c>
      <c r="C9" s="5">
        <v>1750</v>
      </c>
      <c r="D9" s="12" t="s">
        <v>7</v>
      </c>
      <c r="E9" s="15">
        <v>343000</v>
      </c>
      <c r="F9" s="6">
        <v>305000</v>
      </c>
      <c r="G9" s="23">
        <f t="shared" si="0"/>
        <v>648000</v>
      </c>
    </row>
    <row r="10" spans="2:7" ht="24" customHeight="1">
      <c r="B10" s="9" t="s">
        <v>18</v>
      </c>
      <c r="C10" s="5">
        <v>1750</v>
      </c>
      <c r="D10" s="12" t="s">
        <v>7</v>
      </c>
      <c r="E10" s="15">
        <v>330000</v>
      </c>
      <c r="F10" s="6">
        <v>249000</v>
      </c>
      <c r="G10" s="23">
        <f t="shared" si="0"/>
        <v>579000</v>
      </c>
    </row>
    <row r="11" spans="2:7" ht="24" customHeight="1">
      <c r="B11" s="9" t="s">
        <v>19</v>
      </c>
      <c r="C11" s="5">
        <v>1750</v>
      </c>
      <c r="D11" s="12" t="s">
        <v>7</v>
      </c>
      <c r="E11" s="15">
        <v>363000</v>
      </c>
      <c r="F11" s="6">
        <v>270000</v>
      </c>
      <c r="G11" s="23">
        <f t="shared" si="0"/>
        <v>633000</v>
      </c>
    </row>
    <row r="12" spans="2:7" ht="24" customHeight="1">
      <c r="B12" s="9" t="s">
        <v>20</v>
      </c>
      <c r="C12" s="26">
        <v>1750</v>
      </c>
      <c r="D12" s="12" t="s">
        <v>7</v>
      </c>
      <c r="E12" s="15">
        <v>337000</v>
      </c>
      <c r="F12" s="6">
        <v>268000</v>
      </c>
      <c r="G12" s="23">
        <f t="shared" si="0"/>
        <v>605000</v>
      </c>
    </row>
    <row r="13" spans="2:7" ht="24" customHeight="1">
      <c r="B13" s="9" t="s">
        <v>21</v>
      </c>
      <c r="C13" s="26">
        <v>1750</v>
      </c>
      <c r="D13" s="12" t="s">
        <v>7</v>
      </c>
      <c r="E13" s="15">
        <v>329000</v>
      </c>
      <c r="F13" s="6">
        <v>333000</v>
      </c>
      <c r="G13" s="23">
        <f t="shared" si="0"/>
        <v>662000</v>
      </c>
    </row>
    <row r="14" spans="2:7" ht="24" customHeight="1">
      <c r="B14" s="9" t="s">
        <v>22</v>
      </c>
      <c r="C14" s="26">
        <v>1750</v>
      </c>
      <c r="D14" s="12" t="s">
        <v>7</v>
      </c>
      <c r="E14" s="15">
        <v>429000</v>
      </c>
      <c r="F14" s="6">
        <v>301000</v>
      </c>
      <c r="G14" s="23">
        <f t="shared" si="0"/>
        <v>730000</v>
      </c>
    </row>
    <row r="15" spans="2:7" ht="24" customHeight="1">
      <c r="B15" s="9" t="s">
        <v>23</v>
      </c>
      <c r="C15" s="26">
        <v>1750</v>
      </c>
      <c r="D15" s="27">
        <v>109000</v>
      </c>
      <c r="E15" s="15">
        <v>345000</v>
      </c>
      <c r="F15" s="6">
        <v>359000</v>
      </c>
      <c r="G15" s="23">
        <f t="shared" si="0"/>
        <v>813000</v>
      </c>
    </row>
    <row r="16" spans="2:7" ht="24" customHeight="1">
      <c r="B16" s="9" t="s">
        <v>24</v>
      </c>
      <c r="C16" s="26">
        <v>1750</v>
      </c>
      <c r="D16" s="27">
        <v>112000</v>
      </c>
      <c r="E16" s="15">
        <v>356000</v>
      </c>
      <c r="F16" s="6">
        <v>367000</v>
      </c>
      <c r="G16" s="23">
        <f t="shared" si="0"/>
        <v>835000</v>
      </c>
    </row>
    <row r="17" spans="2:7" ht="24" customHeight="1">
      <c r="B17" s="9" t="s">
        <v>25</v>
      </c>
      <c r="C17" s="28">
        <v>1750</v>
      </c>
      <c r="D17" s="29">
        <v>98000</v>
      </c>
      <c r="E17" s="16">
        <v>311000</v>
      </c>
      <c r="F17" s="7">
        <v>351000</v>
      </c>
      <c r="G17" s="24">
        <f>SUM(D17:F17)</f>
        <v>760000</v>
      </c>
    </row>
    <row r="18" spans="2:7" ht="24" customHeight="1">
      <c r="B18" s="3" t="s">
        <v>1</v>
      </c>
      <c r="C18" s="30" t="s">
        <v>8</v>
      </c>
      <c r="D18" s="31">
        <f>SUM(D15:D17)</f>
        <v>319000</v>
      </c>
      <c r="E18" s="17">
        <f>SUM(E6:E17)</f>
        <v>4256000</v>
      </c>
      <c r="F18" s="32">
        <f>SUM(F6:F17)</f>
        <v>3659000</v>
      </c>
      <c r="G18" s="33">
        <f>SUM(G6:G17)</f>
        <v>8234000</v>
      </c>
    </row>
    <row r="20" spans="2:7" ht="14.25" customHeight="1">
      <c r="B20" s="4" t="s">
        <v>5</v>
      </c>
    </row>
    <row r="21" spans="2:7" ht="14.25" customHeight="1">
      <c r="B21" s="4" t="s">
        <v>6</v>
      </c>
    </row>
    <row r="22" spans="2:7" ht="14.25" customHeight="1">
      <c r="B22" s="4" t="s">
        <v>13</v>
      </c>
    </row>
    <row r="23" spans="2:7" ht="14.25" customHeight="1">
      <c r="B23" s="4" t="s">
        <v>26</v>
      </c>
    </row>
    <row r="24" spans="2:7" ht="14.25" customHeight="1">
      <c r="B24" s="4" t="s">
        <v>9</v>
      </c>
    </row>
  </sheetData>
  <mergeCells count="5">
    <mergeCell ref="F1:G1"/>
    <mergeCell ref="B4:B5"/>
    <mergeCell ref="C4:C5"/>
    <mergeCell ref="D4:G4"/>
    <mergeCell ref="B2:G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&amp;R&amp;"ＭＳ 明朝,標準"別紙１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CB40E7A2BF3D419A46A0A4CB05AFAF" ma:contentTypeVersion="0" ma:contentTypeDescription="新しいドキュメントを作成します。" ma:contentTypeScope="" ma:versionID="0de7dff926b3c541e78fe344241c530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E2C7F-2CDE-4A91-9C66-9900974FFA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2D8165-C9D4-4949-97A4-6C7EAD320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CAA95A-4330-44F9-BCDC-37F2889E9AB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計算書（税込単価用）</vt:lpstr>
      <vt:lpstr>計算書（税抜単価用）</vt:lpstr>
      <vt:lpstr>予定使用電力量</vt:lpstr>
      <vt:lpstr>'計算書（税込単価用）'!Print_Area</vt:lpstr>
      <vt:lpstr>'計算書（税抜単価用）'!Print_Area</vt:lpstr>
      <vt:lpstr>予定使用電力量!Print_Area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室屋 秀峰</cp:lastModifiedBy>
  <cp:lastPrinted>2021-07-21T04:01:14Z</cp:lastPrinted>
  <dcterms:created xsi:type="dcterms:W3CDTF">2006-10-26T01:39:55Z</dcterms:created>
  <dcterms:modified xsi:type="dcterms:W3CDTF">2021-07-21T04:20:17Z</dcterms:modified>
</cp:coreProperties>
</file>